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<sst xmlns="http://schemas.openxmlformats.org/spreadsheetml/2006/main" count="62" uniqueCount="53">
  <si>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</si>
  <si>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</si>
  <si>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</si>
  <si>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</si>
  <si>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</si>
  <si>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</si>
  <si>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</si>
  <si>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</si>
  <si>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</si>
  <si>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</si>
  <si>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</si>
  <si>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</si>
  <si>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</si>
  <si>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</si>
  <si>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</si>
  <si>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</si>
  <si>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</si>
  <si>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</si>
  <si>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</si>
  <si>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</si>
  <si>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</si>
  <si>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</si>
  <si>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</si>
  <si>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</si>
  <si>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</si>
  <si>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</si>
  <si>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</si>
  <si>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</si>
  <si>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</si>
  <si>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</si>
  <si>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</si>
  <si>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</si>
  <si>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</si>
  <si>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</si>
  <si>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</si>
  <si>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</si>
  <si>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</si>
  <si>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</si>
  <si>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</si>
  <si>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</si>
  <si>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</si>
  <si>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</si>
  <si>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</si>
  <si>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</si>
  <si>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</si>
  <si>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</si>
  <si>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</si>
  <si>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</si>
  <si>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</si>
  <si>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</si>
  <si>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</si>
  <si>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Bajo protesta de decir verdad declaramos que los Estados Financieros y sus notas, son razonablemente correctos y son responsabilidad del emisor.</t>
  </si>
  <si>
    <t>MUNICIPIO DE SAN FELIPE
ESTADO DE FLUJOS DE EFECTIVO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</si>
</sst>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52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323305145.88999999</v>
      </c>
      <c r="E5" s="14">
        <f>SUM(E6:E15)</f>
        <v>390575500.96000004</v>
      </c>
    </row>
    <row r="6" spans="1:5" x14ac:dyDescent="0.2">
      <c r="A6" s="26">
        <v>4110</v>
      </c>
      <c r="C6" s="15" t="s">
        <v>3</v>
      </c>
      <c r="D6" s="16">
        <v>18861069.300000001</v>
      </c>
      <c r="E6" s="17">
        <v>17210063.329999998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6220460.0099999998</v>
      </c>
      <c r="E9" s="17">
        <v>7301608.3700000001</v>
      </c>
    </row>
    <row r="10" spans="1:5" x14ac:dyDescent="0.2">
      <c r="A10" s="26">
        <v>4150</v>
      </c>
      <c r="C10" s="15" t="s">
        <v>43</v>
      </c>
      <c r="D10" s="16">
        <v>6214132.8700000001</v>
      </c>
      <c r="E10" s="17">
        <v>11134583.380000001</v>
      </c>
    </row>
    <row r="11" spans="1:5" x14ac:dyDescent="0.2">
      <c r="A11" s="26">
        <v>4160</v>
      </c>
      <c r="C11" s="15" t="s">
        <v>44</v>
      </c>
      <c r="D11" s="16">
        <v>2140671.13</v>
      </c>
      <c r="E11" s="17">
        <v>3287160.28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289868812.57999998</v>
      </c>
      <c r="E13" s="17">
        <v>351642085.60000002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153416471.56999999</v>
      </c>
      <c r="E16" s="14">
        <f>SUM(E17:E32)</f>
        <v>258679561.58999997</v>
      </c>
    </row>
    <row r="17" spans="1:5" x14ac:dyDescent="0.2">
      <c r="A17" s="26">
        <v>5110</v>
      </c>
      <c r="C17" s="15" t="s">
        <v>8</v>
      </c>
      <c r="D17" s="16">
        <v>72361289.019999996</v>
      </c>
      <c r="E17" s="17">
        <v>102728923.14</v>
      </c>
    </row>
    <row r="18" spans="1:5" x14ac:dyDescent="0.2">
      <c r="A18" s="26">
        <v>5120</v>
      </c>
      <c r="C18" s="15" t="s">
        <v>9</v>
      </c>
      <c r="D18" s="16">
        <v>18148226.309999999</v>
      </c>
      <c r="E18" s="17">
        <v>22040312.699999999</v>
      </c>
    </row>
    <row r="19" spans="1:5" x14ac:dyDescent="0.2">
      <c r="A19" s="26">
        <v>5130</v>
      </c>
      <c r="C19" s="15" t="s">
        <v>10</v>
      </c>
      <c r="D19" s="16">
        <v>23402393.75</v>
      </c>
      <c r="E19" s="17">
        <v>36296702.049999997</v>
      </c>
    </row>
    <row r="20" spans="1:5" x14ac:dyDescent="0.2">
      <c r="A20" s="26">
        <v>5210</v>
      </c>
      <c r="C20" s="15" t="s">
        <v>11</v>
      </c>
      <c r="D20" s="16">
        <v>13700000</v>
      </c>
      <c r="E20" s="17">
        <v>13840012.720000001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4900.03</v>
      </c>
    </row>
    <row r="22" spans="1:5" x14ac:dyDescent="0.2">
      <c r="A22" s="26">
        <v>5230</v>
      </c>
      <c r="C22" s="15" t="s">
        <v>13</v>
      </c>
      <c r="D22" s="16">
        <v>7846303.5499999998</v>
      </c>
      <c r="E22" s="17">
        <v>20872867.039999999</v>
      </c>
    </row>
    <row r="23" spans="1:5" x14ac:dyDescent="0.2">
      <c r="A23" s="26">
        <v>5240</v>
      </c>
      <c r="C23" s="15" t="s">
        <v>14</v>
      </c>
      <c r="D23" s="16">
        <v>10716729.52</v>
      </c>
      <c r="E23" s="17">
        <v>40410310.07</v>
      </c>
    </row>
    <row r="24" spans="1:5" x14ac:dyDescent="0.2">
      <c r="A24" s="26">
        <v>5250</v>
      </c>
      <c r="C24" s="15" t="s">
        <v>15</v>
      </c>
      <c r="D24" s="16">
        <v>4746974.53</v>
      </c>
      <c r="E24" s="17">
        <v>6730495.9000000004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285000</v>
      </c>
      <c r="E27" s="17">
        <v>529950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2209554.89</v>
      </c>
      <c r="E31" s="17">
        <v>15225087.939999999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169888674.31999999</v>
      </c>
      <c r="E33" s="14">
        <f>E5-E16</f>
        <v>131895939.37000006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3920101.03</v>
      </c>
      <c r="E36" s="14">
        <f>SUM(E37:E39)</f>
        <v>17906063.780000001</v>
      </c>
    </row>
    <row r="37" spans="1:5" x14ac:dyDescent="0.2">
      <c r="A37" s="4"/>
      <c r="C37" s="15" t="s">
        <v>26</v>
      </c>
      <c r="D37" s="16">
        <v>0</v>
      </c>
      <c r="E37" s="17">
        <v>17906063.780000001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3920101.03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66031446.939999998</v>
      </c>
      <c r="E40" s="14">
        <f>SUM(E41:E43)</f>
        <v>12153244.550000001</v>
      </c>
    </row>
    <row r="41" spans="1:5" x14ac:dyDescent="0.2">
      <c r="A41" s="26">
        <v>1230</v>
      </c>
      <c r="C41" s="15" t="s">
        <v>26</v>
      </c>
      <c r="D41" s="16">
        <v>65206079.649999999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825367.29</v>
      </c>
      <c r="E42" s="17">
        <v>12153244.550000001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-62111345.909999996</v>
      </c>
      <c r="E44" s="14">
        <f>E36-E40</f>
        <v>5752819.2300000004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3013466.93</v>
      </c>
      <c r="E47" s="14">
        <f>SUM(E48+E51)</f>
        <v>-161712161.47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3013466.93</v>
      </c>
      <c r="E51" s="17">
        <v>-161712161.47</v>
      </c>
    </row>
    <row r="52" spans="1:5" x14ac:dyDescent="0.2">
      <c r="A52" s="4"/>
      <c r="B52" s="11" t="s">
        <v>7</v>
      </c>
      <c r="C52" s="12"/>
      <c r="D52" s="13">
        <f>SUM(D53+D56)</f>
        <v>35126953.369999997</v>
      </c>
      <c r="E52" s="14">
        <f>SUM(E53+E56)</f>
        <v>10212462.699999999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35126953.369999997</v>
      </c>
      <c r="E56" s="17">
        <v>10212462.699999999</v>
      </c>
    </row>
    <row r="57" spans="1:5" x14ac:dyDescent="0.2">
      <c r="A57" s="18" t="s">
        <v>38</v>
      </c>
      <c r="C57" s="19"/>
      <c r="D57" s="13">
        <f>D47-D52</f>
        <v>-32113486.439999998</v>
      </c>
      <c r="E57" s="14">
        <f>E47-E52</f>
        <v>-171924624.16999999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75663841.969999999</v>
      </c>
      <c r="E59" s="14">
        <f>E57+E44+E33</f>
        <v>-34275865.569999933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70631107.560000002</v>
      </c>
      <c r="E61" s="14">
        <v>104918454.84999999</v>
      </c>
    </row>
    <row r="62" spans="1:5" x14ac:dyDescent="0.2">
      <c r="A62" s="18" t="s">
        <v>41</v>
      </c>
      <c r="C62" s="19"/>
      <c r="D62" s="13">
        <v>142386330.22</v>
      </c>
      <c r="E62" s="14">
        <v>70631107.560000002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3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212f5b6f-540c-444d-8783-9749c880513e"/>
    <ds:schemaRef ds:uri="http://schemas.microsoft.com/office/2006/documentManagement/types"/>
    <ds:schemaRef ds:uri="http://purl.org/dc/elements/1.1/"/>
    <ds:schemaRef ds:uri="45be96a9-161b-45e5-8955-82d7971c9a35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dcterms:created xsi:type="dcterms:W3CDTF">2012-12-11T20:31:36Z</dcterms:created>
  <dcterms:modified xsi:type="dcterms:W3CDTF">2019-11-04T17:49:37Z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